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" i="1" l="1"/>
  <c r="D12" i="1"/>
  <c r="C12" i="1"/>
  <c r="B12" i="1"/>
  <c r="D11" i="1"/>
  <c r="D10" i="1" l="1"/>
  <c r="D9" i="1" l="1"/>
  <c r="D8" i="1" l="1"/>
  <c r="D7" i="1" l="1"/>
  <c r="D6" i="1" l="1"/>
  <c r="D5" i="1" l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<sst xmlns="http://schemas.openxmlformats.org/spreadsheetml/2006/main" count="10" uniqueCount="9">
  <si>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</si>
  <si>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</si>
  <si>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</si>
  <si>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</si>
  <si>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</si>
  <si>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</si>
  <si>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</si>
  <si>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</si>
  <si>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广州市越秀区人民法院2022年诉讼费收退情况统计表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</si>
</sst>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12" sqref="B12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7" s="1" customFormat="1" ht="33" customHeight="1" x14ac:dyDescent="0.15">
      <c r="A1" s="15" t="s">
        <v>8</v>
      </c>
      <c r="B1" s="15"/>
      <c r="C1" s="15"/>
      <c r="D1" s="15"/>
      <c r="E1" s="15"/>
      <c r="F1" s="15"/>
    </row>
    <row r="2" spans="1:7" ht="30" customHeight="1" x14ac:dyDescent="0.15">
      <c r="A2" s="16" t="s">
        <v>0</v>
      </c>
      <c r="B2" s="16"/>
      <c r="C2" s="16"/>
      <c r="D2" s="16"/>
      <c r="E2" s="16"/>
      <c r="F2" s="16"/>
    </row>
    <row r="3" spans="1:7" s="3" customFormat="1" ht="21" customHeight="1" x14ac:dyDescent="0.15">
      <c r="A3" s="17" t="s">
        <v>1</v>
      </c>
      <c r="B3" s="17" t="s">
        <v>2</v>
      </c>
      <c r="C3" s="17"/>
      <c r="D3" s="17"/>
      <c r="E3" s="17" t="s">
        <v>3</v>
      </c>
      <c r="F3" s="17" t="s">
        <v>4</v>
      </c>
    </row>
    <row r="4" spans="1:7" s="4" customFormat="1" ht="21" customHeight="1" x14ac:dyDescent="0.15">
      <c r="A4" s="17"/>
      <c r="B4" s="6" t="s">
        <v>5</v>
      </c>
      <c r="C4" s="6" t="s">
        <v>6</v>
      </c>
      <c r="D4" s="6" t="s">
        <v>7</v>
      </c>
      <c r="E4" s="17"/>
      <c r="F4" s="17"/>
    </row>
    <row r="5" spans="1:7" s="4" customFormat="1" ht="21" customHeight="1" x14ac:dyDescent="0.15">
      <c r="A5" s="6">
        <v>1</v>
      </c>
      <c r="B5" s="7">
        <v>3359609.31</v>
      </c>
      <c r="C5" s="7">
        <v>19037778.390000001</v>
      </c>
      <c r="D5" s="7">
        <f t="shared" ref="D5:D11" si="0">B5+C5</f>
        <v>22397387.699999999</v>
      </c>
      <c r="E5" s="7">
        <v>5511288.2800000003</v>
      </c>
      <c r="F5" s="6"/>
    </row>
    <row r="6" spans="1:7" s="4" customFormat="1" ht="21" customHeight="1" x14ac:dyDescent="0.15">
      <c r="A6" s="9">
        <v>2</v>
      </c>
      <c r="B6" s="7">
        <v>1411901.33</v>
      </c>
      <c r="C6" s="7">
        <v>8000767.7799999993</v>
      </c>
      <c r="D6" s="7">
        <f t="shared" si="0"/>
        <v>9412669.1099999994</v>
      </c>
      <c r="E6" s="7">
        <v>2729304.79</v>
      </c>
      <c r="F6" s="9"/>
    </row>
    <row r="7" spans="1:7" s="4" customFormat="1" ht="21" customHeight="1" x14ac:dyDescent="0.15">
      <c r="A7" s="10">
        <v>3</v>
      </c>
      <c r="B7" s="7">
        <v>3021915.82</v>
      </c>
      <c r="C7" s="7">
        <v>17124153.989999998</v>
      </c>
      <c r="D7" s="7">
        <f t="shared" si="0"/>
        <v>20146069.809999999</v>
      </c>
      <c r="E7" s="7">
        <v>4644813.5999999996</v>
      </c>
      <c r="F7" s="10"/>
    </row>
    <row r="8" spans="1:7" s="4" customFormat="1" ht="21" customHeight="1" x14ac:dyDescent="0.15">
      <c r="A8" s="11">
        <v>4</v>
      </c>
      <c r="B8" s="7">
        <v>1966579.9</v>
      </c>
      <c r="C8" s="7">
        <v>11143915.27</v>
      </c>
      <c r="D8" s="7">
        <f t="shared" si="0"/>
        <v>13110495.17</v>
      </c>
      <c r="E8" s="7">
        <v>4305523.8499999996</v>
      </c>
      <c r="F8" s="11"/>
    </row>
    <row r="9" spans="1:7" s="4" customFormat="1" ht="21" customHeight="1" x14ac:dyDescent="0.15">
      <c r="A9" s="12">
        <v>5</v>
      </c>
      <c r="B9" s="7">
        <v>2471239.7599999998</v>
      </c>
      <c r="C9" s="7">
        <v>14003665.67</v>
      </c>
      <c r="D9" s="7">
        <f t="shared" si="0"/>
        <v>16474905.43</v>
      </c>
      <c r="E9" s="7">
        <v>6575292.7800000003</v>
      </c>
      <c r="F9" s="12"/>
    </row>
    <row r="10" spans="1:7" s="4" customFormat="1" ht="21" customHeight="1" x14ac:dyDescent="0.15">
      <c r="A10" s="13">
        <v>6</v>
      </c>
      <c r="B10" s="7">
        <v>2954734.54</v>
      </c>
      <c r="C10" s="7">
        <v>16743441.630000001</v>
      </c>
      <c r="D10" s="7">
        <f t="shared" si="0"/>
        <v>19698176.170000002</v>
      </c>
      <c r="E10" s="7">
        <v>3025320.56</v>
      </c>
      <c r="F10" s="13"/>
    </row>
    <row r="11" spans="1:7" s="4" customFormat="1" ht="21" customHeight="1" x14ac:dyDescent="0.15">
      <c r="A11" s="14">
        <v>7</v>
      </c>
      <c r="B11" s="7">
        <v>3002771.86</v>
      </c>
      <c r="C11" s="7">
        <v>17015648.509999998</v>
      </c>
      <c r="D11" s="7">
        <f t="shared" si="0"/>
        <v>20018420.369999997</v>
      </c>
      <c r="E11" s="7">
        <v>3660238.7</v>
      </c>
      <c r="F11" s="14"/>
    </row>
    <row r="12" spans="1:7" s="4" customFormat="1" ht="21" customHeight="1" x14ac:dyDescent="0.15">
      <c r="A12" s="6" t="s">
        <v>7</v>
      </c>
      <c r="B12" s="7">
        <f>SUM(B5:B11)</f>
        <v>18188752.52</v>
      </c>
      <c r="C12" s="7">
        <f>SUM(C5:C11)</f>
        <v>103069371.23999998</v>
      </c>
      <c r="D12" s="7">
        <f>B12+C12</f>
        <v>121258123.75999998</v>
      </c>
      <c r="E12" s="7">
        <f>SUM(E5:E11)</f>
        <v>30451782.559999999</v>
      </c>
      <c r="F12" s="6"/>
      <c r="G12" s="8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2022-09-21T09:54:11Z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