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收退费款材料\03费款收、退情况统计表\"/>
    </mc:Choice>
  </mc:AlternateContent>
  <bookViews>
    <workbookView xWindow="0" yWindow="0" windowWidth="18540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" i="1" l="1"/>
  <c r="C7" i="1"/>
  <c r="D7" i="1"/>
  <c r="B7" i="1"/>
  <c r="D6" i="1"/>
</calcChain>
</file>

<file path=xl/sharedStrings.xml><?xml version="1.0" encoding="utf-8"?>
<sst xmlns="http://schemas.openxmlformats.org/spreadsheetml/2006/main" count="10" uniqueCount="9">
  <si>
    <t>金额单位：元</t>
  </si>
  <si>
    <t>月份</t>
  </si>
  <si>
    <t>收入数</t>
  </si>
  <si>
    <t>支出数</t>
  </si>
  <si>
    <t>备注</t>
  </si>
  <si>
    <t>省15%</t>
  </si>
  <si>
    <t>市85%</t>
  </si>
  <si>
    <t>合计</t>
  </si>
  <si>
    <t>广州市越秀区人民法院2023年1-2月诉讼费收退情况统计表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</si>
</sst>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1" sqref="E11"/>
    </sheetView>
  </sheetViews>
  <sheetFormatPr defaultColWidth="16.625" defaultRowHeight="21" customHeight="1" x14ac:dyDescent="0.15"/>
  <cols>
    <col min="1" max="1" width="11.75" style="5" customWidth="1"/>
    <col min="2" max="2" width="23.5" style="2" customWidth="1"/>
    <col min="3" max="3" width="27.625" style="2" customWidth="1"/>
    <col min="4" max="4" width="26.125" style="2" customWidth="1"/>
    <col min="5" max="5" width="26" style="2" customWidth="1"/>
    <col min="6" max="6" width="11.5" style="2" customWidth="1"/>
    <col min="7" max="7" width="22.75" style="2" customWidth="1"/>
    <col min="8" max="16384" width="16.625" style="2"/>
  </cols>
  <sheetData>
    <row r="1" spans="1:7" s="1" customFormat="1" ht="33" customHeight="1" x14ac:dyDescent="0.15">
      <c r="A1" s="10" t="s">
        <v>8</v>
      </c>
      <c r="B1" s="10"/>
      <c r="C1" s="10"/>
      <c r="D1" s="10"/>
      <c r="E1" s="10"/>
      <c r="F1" s="10"/>
    </row>
    <row r="2" spans="1:7" ht="30" customHeight="1" x14ac:dyDescent="0.15">
      <c r="A2" s="11" t="s">
        <v>0</v>
      </c>
      <c r="B2" s="11"/>
      <c r="C2" s="11"/>
      <c r="D2" s="11"/>
      <c r="E2" s="11"/>
      <c r="F2" s="11"/>
    </row>
    <row r="3" spans="1:7" s="3" customFormat="1" ht="21" customHeight="1" x14ac:dyDescent="0.15">
      <c r="A3" s="12" t="s">
        <v>1</v>
      </c>
      <c r="B3" s="12" t="s">
        <v>2</v>
      </c>
      <c r="C3" s="12"/>
      <c r="D3" s="12"/>
      <c r="E3" s="12" t="s">
        <v>3</v>
      </c>
      <c r="F3" s="12" t="s">
        <v>4</v>
      </c>
    </row>
    <row r="4" spans="1:7" s="4" customFormat="1" ht="21" customHeight="1" x14ac:dyDescent="0.15">
      <c r="A4" s="12"/>
      <c r="B4" s="6" t="s">
        <v>5</v>
      </c>
      <c r="C4" s="6" t="s">
        <v>6</v>
      </c>
      <c r="D4" s="6" t="s">
        <v>7</v>
      </c>
      <c r="E4" s="12"/>
      <c r="F4" s="12"/>
    </row>
    <row r="5" spans="1:7" s="4" customFormat="1" ht="21" customHeight="1" x14ac:dyDescent="0.15">
      <c r="A5" s="6">
        <v>1</v>
      </c>
      <c r="B5" s="7">
        <v>2338587.4700000002</v>
      </c>
      <c r="C5" s="7">
        <v>13251967.539999999</v>
      </c>
      <c r="D5" s="7">
        <v>15590555.01</v>
      </c>
      <c r="E5" s="7">
        <v>5037743.97</v>
      </c>
      <c r="F5" s="6"/>
    </row>
    <row r="6" spans="1:7" s="4" customFormat="1" ht="21" customHeight="1" x14ac:dyDescent="0.15">
      <c r="A6" s="9">
        <v>2</v>
      </c>
      <c r="B6" s="7">
        <v>2544373.8899999997</v>
      </c>
      <c r="C6" s="7">
        <v>14418064.26</v>
      </c>
      <c r="D6" s="7">
        <f t="shared" ref="D5:D6" si="0">B6+C6</f>
        <v>16962438.149999999</v>
      </c>
      <c r="E6" s="7">
        <v>3048617.08</v>
      </c>
      <c r="F6" s="9"/>
    </row>
    <row r="7" spans="1:7" s="4" customFormat="1" ht="21" customHeight="1" x14ac:dyDescent="0.15">
      <c r="A7" s="6" t="s">
        <v>7</v>
      </c>
      <c r="B7" s="7">
        <f>SUM(B5:B6)</f>
        <v>4882961.3599999994</v>
      </c>
      <c r="C7" s="7">
        <f t="shared" ref="C7:E7" si="1">SUM(C5:C6)</f>
        <v>27670031.799999997</v>
      </c>
      <c r="D7" s="7">
        <f t="shared" si="1"/>
        <v>32552993.159999996</v>
      </c>
      <c r="E7" s="7">
        <f t="shared" si="1"/>
        <v>8086361.0499999998</v>
      </c>
      <c r="F7" s="6"/>
      <c r="G7" s="8"/>
    </row>
  </sheetData>
  <mergeCells count="6">
    <mergeCell ref="A1:F1"/>
    <mergeCell ref="A2:F2"/>
    <mergeCell ref="B3:D3"/>
    <mergeCell ref="A3:A4"/>
    <mergeCell ref="E3:E4"/>
    <mergeCell ref="F3:F4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卢俊芳</cp:lastModifiedBy>
  <cp:lastPrinted>2022-01-12T01:30:09Z</cp:lastPrinted>
  <dcterms:created xsi:type="dcterms:W3CDTF">2020-11-11T07:30:02Z</dcterms:created>
  <dcterms:modified xsi:type="dcterms:W3CDTF">2023-03-06T03:30:52Z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