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收退费款材料\03费款收、退情况统计表\诉讼费2024收退情况统计表\"/>
    </mc:Choice>
  </mc:AlternateContent>
  <bookViews>
    <workbookView xWindow="0" yWindow="0" windowWidth="18540" windowHeight="7785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D6" i="1" l="1"/>
  <c r="B7" i="1"/>
  <c r="C7" i="1"/>
  <c r="D7" i="1"/>
  <c r="E7" i="1"/>
  <c r="D5" i="1" l="1"/>
</calcChain>
</file>

<file path=xl/sharedStrings.xml><?xml version="1.0" encoding="utf-8"?>
<sst xmlns="http://schemas.openxmlformats.org/spreadsheetml/2006/main" count="10" uniqueCount="9">
  <si>
    <t>金额单位：元</t>
  </si>
  <si>
    <t>月份</t>
  </si>
  <si>
    <t>收入数</t>
  </si>
  <si>
    <t>支出数</t>
  </si>
  <si>
    <t>备注</t>
  </si>
  <si>
    <t>省15%</t>
  </si>
  <si>
    <t>市85%</t>
  </si>
  <si>
    <t>合计</t>
  </si>
  <si>
    <t>广州市越秀区人民法院2024年1-2月诉讼费收退情况统计表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</si>
</sst>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0_ "/>
  </numFmts>
  <fonts count="5" x14ac:knownFonts="1">
    <font>
      <sz val="11"/>
      <color theme="1"/>
      <name val="宋体"/>
      <charset val="134"/>
      <scheme val="minor"/>
    </font>
    <font>
      <b/>
      <sz val="20"/>
      <color theme="1"/>
      <name val="宋体"/>
      <family val="3"/>
      <charset val="134"/>
      <scheme val="minor"/>
    </font>
    <font>
      <sz val="18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76" fontId="3" fillId="0" borderId="0" xfId="0" applyNumberFormat="1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tabSelected="1" workbookViewId="0">
      <selection activeCell="E7" sqref="E7"/>
    </sheetView>
  </sheetViews>
  <sheetFormatPr defaultColWidth="16.625" defaultRowHeight="21" customHeight="1" x14ac:dyDescent="0.15"/>
  <cols>
    <col min="1" max="1" width="11.75" style="5" customWidth="1"/>
    <col min="2" max="2" width="23.5" style="2" customWidth="1"/>
    <col min="3" max="3" width="27.625" style="2" customWidth="1"/>
    <col min="4" max="4" width="26.125" style="2" customWidth="1"/>
    <col min="5" max="5" width="26" style="2" customWidth="1"/>
    <col min="6" max="6" width="11.5" style="2" customWidth="1"/>
    <col min="7" max="7" width="22.75" style="2" customWidth="1"/>
    <col min="8" max="16384" width="16.625" style="2"/>
  </cols>
  <sheetData>
    <row r="1" spans="1:7" s="1" customFormat="1" ht="33" customHeight="1" x14ac:dyDescent="0.15">
      <c r="A1" s="10" t="s">
        <v>8</v>
      </c>
      <c r="B1" s="10"/>
      <c r="C1" s="10"/>
      <c r="D1" s="10"/>
      <c r="E1" s="10"/>
      <c r="F1" s="10"/>
    </row>
    <row r="2" spans="1:7" ht="30" customHeight="1" x14ac:dyDescent="0.15">
      <c r="A2" s="11" t="s">
        <v>0</v>
      </c>
      <c r="B2" s="11"/>
      <c r="C2" s="11"/>
      <c r="D2" s="11"/>
      <c r="E2" s="11"/>
      <c r="F2" s="11"/>
    </row>
    <row r="3" spans="1:7" s="3" customFormat="1" ht="21" customHeight="1" x14ac:dyDescent="0.15">
      <c r="A3" s="12" t="s">
        <v>1</v>
      </c>
      <c r="B3" s="12" t="s">
        <v>2</v>
      </c>
      <c r="C3" s="12"/>
      <c r="D3" s="12"/>
      <c r="E3" s="12" t="s">
        <v>3</v>
      </c>
      <c r="F3" s="12" t="s">
        <v>4</v>
      </c>
    </row>
    <row r="4" spans="1:7" s="4" customFormat="1" ht="21" customHeight="1" x14ac:dyDescent="0.15">
      <c r="A4" s="12"/>
      <c r="B4" s="6" t="s">
        <v>5</v>
      </c>
      <c r="C4" s="6" t="s">
        <v>6</v>
      </c>
      <c r="D4" s="6" t="s">
        <v>7</v>
      </c>
      <c r="E4" s="12"/>
      <c r="F4" s="12"/>
    </row>
    <row r="5" spans="1:7" s="4" customFormat="1" ht="21" customHeight="1" x14ac:dyDescent="0.15">
      <c r="A5" s="6">
        <v>1</v>
      </c>
      <c r="B5" s="7">
        <v>1928450.78</v>
      </c>
      <c r="C5" s="7">
        <v>10927868.08</v>
      </c>
      <c r="D5" s="7">
        <f t="shared" ref="D5:D6" si="0">B5+C5</f>
        <v>12856318.859999999</v>
      </c>
      <c r="E5" s="7">
        <v>6711176.8099999996</v>
      </c>
      <c r="F5" s="6"/>
    </row>
    <row r="6" spans="1:7" s="4" customFormat="1" ht="21" customHeight="1" x14ac:dyDescent="0.15">
      <c r="A6" s="9">
        <v>2</v>
      </c>
      <c r="B6" s="7">
        <v>1634648.9</v>
      </c>
      <c r="C6" s="7">
        <v>9262995.4399999995</v>
      </c>
      <c r="D6" s="7">
        <f t="shared" si="0"/>
        <v>10897644.34</v>
      </c>
      <c r="E6" s="7">
        <v>1497469.2</v>
      </c>
      <c r="F6" s="9"/>
    </row>
    <row r="7" spans="1:7" s="4" customFormat="1" ht="21" customHeight="1" x14ac:dyDescent="0.15">
      <c r="A7" s="6" t="s">
        <v>7</v>
      </c>
      <c r="B7" s="7">
        <f t="shared" ref="B7:D7" si="1">SUM(B5:B6)</f>
        <v>3563099.6799999997</v>
      </c>
      <c r="C7" s="7">
        <f t="shared" si="1"/>
        <v>20190863.52</v>
      </c>
      <c r="D7" s="7">
        <f t="shared" si="1"/>
        <v>23753963.199999999</v>
      </c>
      <c r="E7" s="7">
        <f>SUM(E5:E6)</f>
        <v>8208646.0099999998</v>
      </c>
      <c r="F7" s="6"/>
      <c r="G7" s="8"/>
    </row>
  </sheetData>
  <mergeCells count="6">
    <mergeCell ref="A1:F1"/>
    <mergeCell ref="A2:F2"/>
    <mergeCell ref="B3:D3"/>
    <mergeCell ref="A3:A4"/>
    <mergeCell ref="E3:E4"/>
    <mergeCell ref="F3:F4"/>
  </mergeCells>
  <phoneticPr fontId="4" type="noConversion"/>
  <pageMargins left="0.75" right="0.75" top="1" bottom="1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THTF</dc:creator>
  <cp:lastModifiedBy>卢俊芳</cp:lastModifiedBy>
  <cp:lastPrinted>2022-01-12T01:30:09Z</cp:lastPrinted>
  <dcterms:created xsi:type="dcterms:W3CDTF">2020-11-11T07:30:02Z</dcterms:created>
  <dcterms:modified xsi:type="dcterms:W3CDTF">2024-03-12T08:07:25Z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2052-10.8.2.7072</vt:lpwstr>
  </property>
</Properties>
</file>